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<sst xmlns="http://schemas.openxmlformats.org/spreadsheetml/2006/main" count="108" uniqueCount="80">
  <si>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</si>
  <si>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</si>
  <si>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</si>
  <si>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</si>
  <si>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</si>
  <si>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</si>
  <si>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</si>
  <si>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</si>
  <si>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</si>
  <si>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</si>
  <si>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</si>
  <si>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</si>
  <si>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</si>
  <si>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</si>
  <si>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</si>
  <si>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</si>
  <si>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</si>
  <si>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</si>
  <si>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</si>
  <si>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</si>
  <si>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</si>
  <si>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</si>
  <si>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</si>
  <si>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</si>
  <si>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</si>
  <si>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</si>
  <si>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</si>
  <si>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</si>
  <si>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</si>
  <si>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</si>
  <si>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</si>
  <si>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помидор в нарезке</t>
  </si>
  <si>
    <t>54-3з-2020</t>
  </si>
  <si>
    <t>гор.напиток</t>
  </si>
  <si>
    <t>чай черный байховый с сахаром</t>
  </si>
  <si>
    <t>54-2гн-2020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</si>
  <si>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</si>
  <si>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</si>
  <si>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</si>
  <si>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</si>
  <si>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</si>
  <si>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</si>
  <si>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</si>
  <si>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</si>
  <si>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</si>
  <si>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</si>
  <si>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</si>
  <si>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</si>
  <si>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</si>
  <si>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</si>
  <si>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</si>
  <si>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</si>
  <si>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</si>
  <si>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</si>
  <si>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</si>
  <si>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</si>
  <si>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</si>
  <si>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</si>
  <si>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</si>
  <si>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</si>
  <si>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напиток из кураги</t>
  </si>
  <si>
    <t>54-14хн-2020</t>
  </si>
  <si>
    <t>хлеб бел.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</si>
  <si>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</si>
  <si>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</si>
  <si>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</si>
  <si>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</si>
  <si>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</si>
  <si>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</si>
  <si>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</si>
  <si>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</si>
  <si>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</si>
  <si>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салат овощной с яблоками</t>
  </si>
  <si>
    <t>ТК№28,Перевалов</t>
  </si>
  <si>
    <t>кофейный напиток с молоком</t>
  </si>
  <si>
    <t>ТК№501,Перевалов</t>
  </si>
  <si>
    <t>Ужин 2</t>
  </si>
  <si>
    <t>кисломол.</t>
  </si>
  <si>
    <t>йогурт2/5%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</si>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</sst>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0.67</v>
      </c>
      <c r="H7" s="27">
        <v>0</v>
      </c>
      <c r="I7" s="27">
        <v>4.17</v>
      </c>
      <c r="J7" s="27">
        <v>19.170000000000002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H13" si="0">SUM(G6:G12)</f>
        <v>15.59</v>
      </c>
      <c r="H13" s="36">
        <f t="shared" si="0"/>
        <v>17.970000000000002</v>
      </c>
      <c r="I13" s="36">
        <f t="shared" ref="I13" si="1">SUM(I6:I12)</f>
        <v>85.89</v>
      </c>
      <c r="J13" s="36">
        <f t="shared" ref="J13" si="2">SUM(J6:J12)</f>
        <v>565.20000000000005</v>
      </c>
      <c r="K13" s="37"/>
      <c r="L13" s="36">
        <f t="shared" ref="L13" si="3">SUM(L6:L12)</f>
        <v>47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4">SUM(G14:G16)</f>
        <v>0.4</v>
      </c>
      <c r="H17" s="36">
        <f t="shared" si="4"/>
        <v>0.3</v>
      </c>
      <c r="I17" s="36">
        <f t="shared" si="4"/>
        <v>9.4</v>
      </c>
      <c r="J17" s="36">
        <f t="shared" si="4"/>
        <v>41.4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60</v>
      </c>
      <c r="G18" s="27">
        <v>3.2</v>
      </c>
      <c r="H18" s="27">
        <v>0.1</v>
      </c>
      <c r="I18" s="27">
        <v>8.9</v>
      </c>
      <c r="J18" s="27">
        <v>50.4</v>
      </c>
      <c r="K18" s="28" t="s">
        <v>41</v>
      </c>
      <c r="L18" s="27">
        <v>8.31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1.66</v>
      </c>
      <c r="H19" s="27">
        <v>4.8600000000000003</v>
      </c>
      <c r="I19" s="27">
        <v>5.8</v>
      </c>
      <c r="J19" s="27">
        <v>73.56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16.920000000000002</v>
      </c>
      <c r="H20" s="27">
        <v>14.28</v>
      </c>
      <c r="I20" s="27">
        <v>13.68</v>
      </c>
      <c r="J20" s="27">
        <v>250.8</v>
      </c>
      <c r="K20" s="28" t="s">
        <v>55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3.15</v>
      </c>
      <c r="H21" s="27">
        <v>6.6</v>
      </c>
      <c r="I21" s="27">
        <v>16.350000000000001</v>
      </c>
      <c r="J21" s="27">
        <v>138</v>
      </c>
      <c r="K21" s="28" t="s">
        <v>58</v>
      </c>
      <c r="L21" s="27">
        <v>9.52</v>
      </c>
    </row>
    <row r="22" spans="1:12" s="2" customFormat="1" ht="26.4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1.81</v>
      </c>
      <c r="H22" s="27">
        <v>0.1</v>
      </c>
      <c r="I22" s="27">
        <v>25.53</v>
      </c>
      <c r="J22" s="27">
        <v>102.2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790</v>
      </c>
      <c r="G27" s="36">
        <f t="shared" ref="G27:J27" si="5">SUM(G18:G26)</f>
        <v>30.919999999999998</v>
      </c>
      <c r="H27" s="36">
        <f t="shared" si="5"/>
        <v>29.789999999999996</v>
      </c>
      <c r="I27" s="36">
        <f t="shared" si="5"/>
        <v>108.22999999999999</v>
      </c>
      <c r="J27" s="36">
        <f t="shared" si="5"/>
        <v>811.36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59</v>
      </c>
      <c r="E29" s="26" t="s">
        <v>67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6">SUM(G28:G31)</f>
        <v>2.4699999999999998</v>
      </c>
      <c r="H32" s="36">
        <f t="shared" si="6"/>
        <v>3.73</v>
      </c>
      <c r="I32" s="36">
        <f t="shared" si="6"/>
        <v>67.48</v>
      </c>
      <c r="J32" s="36">
        <f t="shared" si="6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69</v>
      </c>
      <c r="D33" s="29" t="s">
        <v>27</v>
      </c>
      <c r="E33" s="26" t="s">
        <v>70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71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72</v>
      </c>
      <c r="F34" s="27">
        <v>70</v>
      </c>
      <c r="G34" s="27">
        <v>0.84</v>
      </c>
      <c r="H34" s="27">
        <v>0.14000000000000001</v>
      </c>
      <c r="I34" s="27">
        <v>5.1100000000000003</v>
      </c>
      <c r="J34" s="27">
        <v>25.2</v>
      </c>
      <c r="K34" s="28" t="s">
        <v>73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74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75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30</v>
      </c>
      <c r="G36" s="27">
        <v>1.45</v>
      </c>
      <c r="H36" s="27">
        <v>1.41</v>
      </c>
      <c r="I36" s="27">
        <v>12.13</v>
      </c>
      <c r="J36" s="27">
        <v>67.2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7">SUM(G33:G38)</f>
        <v>21.72</v>
      </c>
      <c r="H39" s="36">
        <f t="shared" si="7"/>
        <v>21</v>
      </c>
      <c r="I39" s="36">
        <f t="shared" si="7"/>
        <v>57.040000000000006</v>
      </c>
      <c r="J39" s="36">
        <f t="shared" si="7"/>
        <v>486.53000000000003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76</v>
      </c>
      <c r="D40" s="41" t="s">
        <v>77</v>
      </c>
      <c r="E40" s="26" t="s">
        <v>78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8">SUM(G40:G45)</f>
        <v>6.8</v>
      </c>
      <c r="H46" s="36">
        <f t="shared" si="8"/>
        <v>5</v>
      </c>
      <c r="I46" s="36">
        <f t="shared" si="8"/>
        <v>11</v>
      </c>
      <c r="J46" s="36">
        <f t="shared" si="8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2510</v>
      </c>
      <c r="G47" s="46">
        <f t="shared" ref="G47:J47" si="9">G13+G17+G27+G32+G39+G46</f>
        <v>77.899999999999991</v>
      </c>
      <c r="H47" s="46">
        <f t="shared" si="9"/>
        <v>77.789999999999992</v>
      </c>
      <c r="I47" s="46">
        <f t="shared" si="9"/>
        <v>339.04</v>
      </c>
      <c r="J47" s="46">
        <f t="shared" si="9"/>
        <v>2358.7199999999998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2023-12-19T02:55:15Z</dcterms:created>
  <dcterms:modified xsi:type="dcterms:W3CDTF">2024-02-09T03:05:05Z</dcterms:modified>
</cp:coreProperties>
</file>